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4fafa29be48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ules" sheetId="1" r:id="R9f537df0f6ae4da8"/>
    <x:sheet xmlns:r="http://schemas.openxmlformats.org/officeDocument/2006/relationships" name="Leads" sheetId="2" r:id="Rc4653faba10a4177"/>
    <x:sheet xmlns:r="http://schemas.openxmlformats.org/officeDocument/2006/relationships" name="Example" sheetId="3" r:id="Rf0e5b563ecd2493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%"/>
    <x:numFmt numFmtId="201" formatCode="0.0"/>
  </x:numFmts>
  <x:fonts count="4">
    <x:font>
      <x:sz val="11"/>
      <x:name val="Carlito"/>
    </x:font>
    <x:font>
      <x:sz val="11"/>
      <x:color rgb="FF1F2937"/>
      <x:name val="Arial"/>
    </x:font>
    <x:font>
      <x:b/>
      <x:sz val="16"/>
      <x:color rgb="FF1E1E1E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475569"/>
      </x:patternFill>
    </x:fill>
    <x:fill>
      <x:patternFill patternType="solid">
        <x:fgColor rgb="FFFFF3CC"/>
      </x:patternFill>
    </x:fill>
    <x:fill>
      <x:patternFill patternType="solid">
        <x:fgColor rgb="FFFFF8E7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aa1eabbc874348" /><Relationship Type="http://schemas.openxmlformats.org/officeDocument/2006/relationships/theme" Target="/xl/theme/theme1.xml" Id="R2110bc2478ad47c8" /><Relationship Type="http://schemas.openxmlformats.org/officeDocument/2006/relationships/sharedStrings" Target="/xl/sharedStrings.xml" Id="R19f5685f77684a86" /><Relationship Type="http://schemas.openxmlformats.org/officeDocument/2006/relationships/worksheet" Target="/xl/worksheets/sheet1.xml" Id="R9f537df0f6ae4da8" /><Relationship Type="http://schemas.openxmlformats.org/officeDocument/2006/relationships/worksheet" Target="/xl/worksheets/sheet2.xml" Id="Rc4653faba10a4177" /><Relationship Type="http://schemas.openxmlformats.org/officeDocument/2006/relationships/worksheet" Target="/xl/worksheets/sheet3.xml" Id="Rf0e5b563ecd2493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7" hidden="0" customWidth="1"/>
    <x:col min="2" max="2" width="18" hidden="0" customWidth="1"/>
  </x:cols>
  <x:sheetData>
    <x:row r="1" ht="25" customHeight="1">
      <x:c r="A1" s="2"/>
      <x:c r="B1" s="2"/>
      <x:c r="C1" s="2"/>
    </x:row>
    <x:row r="2" ht="32" customHeight="1">
      <x:c r="A2" s="3" t="str">
        <x:v>Lead scoring rules</x:v>
      </x:c>
      <x:c r="B2" s="2"/>
      <x:c r="C2" s="2"/>
    </x:row>
    <x:row r="3" ht="25" customHeight="1">
      <x:c r="A3" s="2" t="str">
        <x:v>Proposed example thresholds. Adjust using your actual outcomes.</x:v>
      </x:c>
      <x:c r="B3" s="2"/>
      <x:c r="C3" s="2"/>
    </x:row>
    <x:row r="4" ht="25" customHeight="1">
      <x:c r="A4" s="2"/>
      <x:c r="B4" s="2"/>
      <x:c r="C4" s="2"/>
    </x:row>
    <x:row r="5" ht="48" customHeight="1">
      <x:c r="A5" s="7" t="str">
        <x:v>Setting</x:v>
      </x:c>
      <x:c r="B5" s="7" t="str">
        <x:v>Value</x:v>
      </x:c>
      <x:c r="C5" s="2"/>
    </x:row>
    <x:row r="6" ht="25" customHeight="1">
      <x:c r="A6" s="2" t="str">
        <x:v>Fit threshold</x:v>
      </x:c>
      <x:c r="B6" s="8" t="n">
        <x:v>30</x:v>
      </x:c>
      <x:c r="C6" s="2"/>
    </x:row>
    <x:row r="7" ht="25" customHeight="1">
      <x:c r="A7" s="2" t="str">
        <x:v>Engagement threshold</x:v>
      </x:c>
      <x:c r="B7" s="8" t="n">
        <x:v>20</x:v>
      </x:c>
      <x:c r="C7" s="2"/>
    </x:row>
    <x:row r="8" ht="25" customHeight="1">
      <x:c r="A8" s="2" t="str">
        <x:v>Decay after days</x:v>
      </x:c>
      <x:c r="B8" s="8" t="n">
        <x:v>30</x:v>
      </x:c>
      <x:c r="C8" s="2"/>
    </x:row>
    <x:row r="9" ht="25" customHeight="1">
      <x:c r="A9" s="2" t="str">
        <x:v>Remaining engagement fraction</x:v>
      </x:c>
      <x:c r="B9" s="9" t="n">
        <x:v>0.5</x:v>
      </x:c>
      <x:c r="C9" s="2"/>
    </x:row>
    <x:row r="10" ht="25" customHeight="1">
      <x:c r="A10" s="2"/>
      <x:c r="B10" s="2"/>
      <x:c r="C10" s="2"/>
    </x:row>
    <x:row r="11" ht="25" customHeight="1">
      <x:c r="A11" s="2"/>
      <x:c r="B11" s="2"/>
      <x:c r="C11" s="2"/>
    </x:row>
    <x:row r="12" ht="25" customHeight="1">
      <x:c r="A12" s="2"/>
      <x:c r="B12" s="2"/>
      <x:c r="C12" s="2"/>
    </x:row>
    <x:row r="13" ht="25" customHeight="1">
      <x:c r="A13" s="2"/>
      <x:c r="B13" s="2"/>
      <x:c r="C13" s="2"/>
    </x:row>
    <x:row r="14" ht="25" customHeight="1">
      <x:c r="A14" s="2"/>
      <x:c r="B14" s="2"/>
      <x:c r="C14" s="2"/>
    </x:row>
    <x:row r="15" ht="25" customHeight="1">
      <x:c r="A15" s="2"/>
      <x:c r="B15" s="2"/>
      <x:c r="C15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Lead scoring model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Enter a record ID and complete every input. Scores do not predict purchase.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48" customHeight="1">
      <x:c r="A5" s="7" t="str">
        <x:v>Record ID</x:v>
      </x:c>
      <x:c r="B5" s="7" t="str">
        <x:v>Fit points</x:v>
      </x:c>
      <x:c r="C5" s="7" t="str">
        <x:v>Days since action</x:v>
      </x:c>
      <x:c r="D5" s="7" t="str">
        <x:v>Raw engagement</x:v>
      </x:c>
      <x:c r="E5" s="7" t="str">
        <x:v>Current engagement</x:v>
      </x:c>
      <x:c r="F5" s="7" t="str">
        <x:v>Marketing eligible</x:v>
      </x:c>
      <x:c r="G5" s="7" t="str">
        <x:v>Customer</x:v>
      </x:c>
      <x:c r="H5" s="7" t="str">
        <x:v>Suggested action</x:v>
      </x:c>
    </x:row>
    <x:row r="6" ht="25" customHeight="1">
      <x:c r="A6" s="10"/>
      <x:c r="B6" s="11"/>
      <x:c r="C6" s="11"/>
      <x:c r="D6" s="11"/>
      <x:c r="E6" s="12" t="str">
        <x:f>IF(A6="","",IF(COUNT(C6:D6)&lt;2,"n.a.",IF(C6&gt;Rules!$B$8,D6*Rules!$B$9,D6)))</x:f>
      </x:c>
      <x:c r="F6" s="10"/>
      <x:c r="G6" s="10"/>
      <x:c r="H6" s="2" t="str">
        <x:f>IF(A6="","",IF(OR(COUNT(B6:E6)&lt;4,F6="",G6=""),"Complete inputs",IF(F6="No","Marketing suppressed",IF(G6="Yes","Customer communication",IF(B6&lt;Rules!$B$6,"Review fit",IF(E6&gt;=Rules!$B$7,"Human sales review","Relevant nurture"))))))</x:f>
      </x:c>
    </x:row>
    <x:row r="7" ht="25" customHeight="1">
      <x:c r="A7" s="10"/>
      <x:c r="B7" s="11"/>
      <x:c r="C7" s="11"/>
      <x:c r="D7" s="11"/>
      <x:c r="E7" s="12" t="str">
        <x:f>IF(A7="","",IF(COUNT(C7:D7)&lt;2,"n.a.",IF(C7&gt;Rules!$B$8,D7*Rules!$B$9,D7)))</x:f>
      </x:c>
      <x:c r="F7" s="10"/>
      <x:c r="G7" s="10"/>
      <x:c r="H7" s="2" t="str">
        <x:f>IF(A7="","",IF(OR(COUNT(B7:E7)&lt;4,F7="",G7=""),"Complete inputs",IF(F7="No","Marketing suppressed",IF(G7="Yes","Customer communication",IF(B7&lt;Rules!$B$6,"Review fit",IF(E7&gt;=Rules!$B$7,"Human sales review","Relevant nurture"))))))</x:f>
      </x:c>
    </x:row>
    <x:row r="8" ht="25" customHeight="1">
      <x:c r="A8" s="10"/>
      <x:c r="B8" s="11"/>
      <x:c r="C8" s="11"/>
      <x:c r="D8" s="11"/>
      <x:c r="E8" s="12" t="str">
        <x:f>IF(A8="","",IF(COUNT(C8:D8)&lt;2,"n.a.",IF(C8&gt;Rules!$B$8,D8*Rules!$B$9,D8)))</x:f>
      </x:c>
      <x:c r="F8" s="10"/>
      <x:c r="G8" s="10"/>
      <x:c r="H8" s="2" t="str">
        <x:f>IF(A8="","",IF(OR(COUNT(B8:E8)&lt;4,F8="",G8=""),"Complete inputs",IF(F8="No","Marketing suppressed",IF(G8="Yes","Customer communication",IF(B8&lt;Rules!$B$6,"Review fit",IF(E8&gt;=Rules!$B$7,"Human sales review","Relevant nurture"))))))</x:f>
      </x:c>
    </x:row>
    <x:row r="9" ht="25" customHeight="1">
      <x:c r="A9" s="10"/>
      <x:c r="B9" s="11"/>
      <x:c r="C9" s="11"/>
      <x:c r="D9" s="11"/>
      <x:c r="E9" s="12" t="str">
        <x:f>IF(A9="","",IF(COUNT(C9:D9)&lt;2,"n.a.",IF(C9&gt;Rules!$B$8,D9*Rules!$B$9,D9)))</x:f>
      </x:c>
      <x:c r="F9" s="10"/>
      <x:c r="G9" s="10"/>
      <x:c r="H9" s="2" t="str">
        <x:f>IF(A9="","",IF(OR(COUNT(B9:E9)&lt;4,F9="",G9=""),"Complete inputs",IF(F9="No","Marketing suppressed",IF(G9="Yes","Customer communication",IF(B9&lt;Rules!$B$6,"Review fit",IF(E9&gt;=Rules!$B$7,"Human sales review","Relevant nurture"))))))</x:f>
      </x:c>
    </x:row>
    <x:row r="10" ht="25" customHeight="1">
      <x:c r="A10" s="10"/>
      <x:c r="B10" s="11"/>
      <x:c r="C10" s="11"/>
      <x:c r="D10" s="11"/>
      <x:c r="E10" s="12" t="str">
        <x:f>IF(A10="","",IF(COUNT(C10:D10)&lt;2,"n.a.",IF(C10&gt;Rules!$B$8,D10*Rules!$B$9,D10)))</x:f>
      </x:c>
      <x:c r="F10" s="10"/>
      <x:c r="G10" s="10"/>
      <x:c r="H10" s="2" t="str">
        <x:f>IF(A10="","",IF(OR(COUNT(B10:E10)&lt;4,F10="",G10=""),"Complete inputs",IF(F10="No","Marketing suppressed",IF(G10="Yes","Customer communication",IF(B10&lt;Rules!$B$6,"Review fit",IF(E10&gt;=Rules!$B$7,"Human sales review","Relevant nurture"))))))</x:f>
      </x:c>
    </x:row>
    <x:row r="11" ht="25" customHeight="1">
      <x:c r="A11" s="10"/>
      <x:c r="B11" s="11"/>
      <x:c r="C11" s="11"/>
      <x:c r="D11" s="11"/>
      <x:c r="E11" s="12" t="str">
        <x:f>IF(A11="","",IF(COUNT(C11:D11)&lt;2,"n.a.",IF(C11&gt;Rules!$B$8,D11*Rules!$B$9,D11)))</x:f>
      </x:c>
      <x:c r="F11" s="10"/>
      <x:c r="G11" s="10"/>
      <x:c r="H11" s="2" t="str">
        <x:f>IF(A11="","",IF(OR(COUNT(B11:E11)&lt;4,F11="",G11=""),"Complete inputs",IF(F11="No","Marketing suppressed",IF(G11="Yes","Customer communication",IF(B11&lt;Rules!$B$6,"Review fit",IF(E11&gt;=Rules!$B$7,"Human sales review","Relevant nurture"))))))</x:f>
      </x:c>
    </x:row>
    <x:row r="12" ht="25" customHeight="1">
      <x:c r="A12" s="10"/>
      <x:c r="B12" s="11"/>
      <x:c r="C12" s="11"/>
      <x:c r="D12" s="11"/>
      <x:c r="E12" s="12" t="str">
        <x:f>IF(A12="","",IF(COUNT(C12:D12)&lt;2,"n.a.",IF(C12&gt;Rules!$B$8,D12*Rules!$B$9,D12)))</x:f>
      </x:c>
      <x:c r="F12" s="10"/>
      <x:c r="G12" s="10"/>
      <x:c r="H12" s="2" t="str">
        <x:f>IF(A12="","",IF(OR(COUNT(B12:E12)&lt;4,F12="",G12=""),"Complete inputs",IF(F12="No","Marketing suppressed",IF(G12="Yes","Customer communication",IF(B12&lt;Rules!$B$6,"Review fit",IF(E12&gt;=Rules!$B$7,"Human sales review","Relevant nurture"))))))</x:f>
      </x:c>
    </x:row>
    <x:row r="13" ht="25" customHeight="1">
      <x:c r="A13" s="10"/>
      <x:c r="B13" s="11"/>
      <x:c r="C13" s="11"/>
      <x:c r="D13" s="11"/>
      <x:c r="E13" s="12" t="str">
        <x:f>IF(A13="","",IF(COUNT(C13:D13)&lt;2,"n.a.",IF(C13&gt;Rules!$B$8,D13*Rules!$B$9,D13)))</x:f>
      </x:c>
      <x:c r="F13" s="10"/>
      <x:c r="G13" s="10"/>
      <x:c r="H13" s="2" t="str">
        <x:f>IF(A13="","",IF(OR(COUNT(B13:E13)&lt;4,F13="",G13=""),"Complete inputs",IF(F13="No","Marketing suppressed",IF(G13="Yes","Customer communication",IF(B13&lt;Rules!$B$6,"Review fit",IF(E13&gt;=Rules!$B$7,"Human sales review","Relevant nurture"))))))</x:f>
      </x:c>
    </x:row>
    <x:row r="14" ht="25" customHeight="1">
      <x:c r="A14" s="10"/>
      <x:c r="B14" s="11"/>
      <x:c r="C14" s="11"/>
      <x:c r="D14" s="11"/>
      <x:c r="E14" s="12" t="str">
        <x:f>IF(A14="","",IF(COUNT(C14:D14)&lt;2,"n.a.",IF(C14&gt;Rules!$B$8,D14*Rules!$B$9,D14)))</x:f>
      </x:c>
      <x:c r="F14" s="10"/>
      <x:c r="G14" s="10"/>
      <x:c r="H14" s="2" t="str">
        <x:f>IF(A14="","",IF(OR(COUNT(B14:E14)&lt;4,F14="",G14=""),"Complete inputs",IF(F14="No","Marketing suppressed",IF(G14="Yes","Customer communication",IF(B14&lt;Rules!$B$6,"Review fit",IF(E14&gt;=Rules!$B$7,"Human sales review","Relevant nurture"))))))</x:f>
      </x:c>
    </x:row>
    <x:row r="15" ht="25" customHeight="1">
      <x:c r="A15" s="10"/>
      <x:c r="B15" s="11"/>
      <x:c r="C15" s="11"/>
      <x:c r="D15" s="11"/>
      <x:c r="E15" s="12" t="str">
        <x:f>IF(A15="","",IF(COUNT(C15:D15)&lt;2,"n.a.",IF(C15&gt;Rules!$B$8,D15*Rules!$B$9,D15)))</x:f>
      </x:c>
      <x:c r="F15" s="10"/>
      <x:c r="G15" s="10"/>
      <x:c r="H15" s="2" t="str">
        <x:f>IF(A15="","",IF(OR(COUNT(B15:E15)&lt;4,F15="",G15=""),"Complete inputs",IF(F15="No","Marketing suppressed",IF(G15="Yes","Customer communication",IF(B15&lt;Rules!$B$6,"Review fit",IF(E15&gt;=Rules!$B$7,"Human sales review","Relevant nurture"))))))</x:f>
      </x:c>
    </x:row>
    <x:row r="16" ht="25" customHeight="1">
      <x:c r="A16" s="10"/>
      <x:c r="B16" s="11"/>
      <x:c r="C16" s="11"/>
      <x:c r="D16" s="11"/>
      <x:c r="E16" s="12" t="str">
        <x:f>IF(A16="","",IF(COUNT(C16:D16)&lt;2,"n.a.",IF(C16&gt;Rules!$B$8,D16*Rules!$B$9,D16)))</x:f>
      </x:c>
      <x:c r="F16" s="10"/>
      <x:c r="G16" s="10"/>
      <x:c r="H16" s="2" t="str">
        <x:f>IF(A16="","",IF(OR(COUNT(B16:E16)&lt;4,F16="",G16=""),"Complete inputs",IF(F16="No","Marketing suppressed",IF(G16="Yes","Customer communication",IF(B16&lt;Rules!$B$6,"Review fit",IF(E16&gt;=Rules!$B$7,"Human sales review","Relevant nurture"))))))</x:f>
      </x:c>
    </x:row>
    <x:row r="17" ht="25" customHeight="1">
      <x:c r="A17" s="10"/>
      <x:c r="B17" s="11"/>
      <x:c r="C17" s="11"/>
      <x:c r="D17" s="11"/>
      <x:c r="E17" s="12" t="str">
        <x:f>IF(A17="","",IF(COUNT(C17:D17)&lt;2,"n.a.",IF(C17&gt;Rules!$B$8,D17*Rules!$B$9,D17)))</x:f>
      </x:c>
      <x:c r="F17" s="10"/>
      <x:c r="G17" s="10"/>
      <x:c r="H17" s="2" t="str">
        <x:f>IF(A17="","",IF(OR(COUNT(B17:E17)&lt;4,F17="",G17=""),"Complete inputs",IF(F17="No","Marketing suppressed",IF(G17="Yes","Customer communication",IF(B17&lt;Rules!$B$6,"Review fit",IF(E17&gt;=Rules!$B$7,"Human sales review","Relevant nurture"))))))</x:f>
      </x:c>
    </x:row>
    <x:row r="18" ht="25" customHeight="1">
      <x:c r="A18" s="10"/>
      <x:c r="B18" s="11"/>
      <x:c r="C18" s="11"/>
      <x:c r="D18" s="11"/>
      <x:c r="E18" s="12" t="str">
        <x:f>IF(A18="","",IF(COUNT(C18:D18)&lt;2,"n.a.",IF(C18&gt;Rules!$B$8,D18*Rules!$B$9,D18)))</x:f>
      </x:c>
      <x:c r="F18" s="10"/>
      <x:c r="G18" s="10"/>
      <x:c r="H18" s="2" t="str">
        <x:f>IF(A18="","",IF(OR(COUNT(B18:E18)&lt;4,F18="",G18=""),"Complete inputs",IF(F18="No","Marketing suppressed",IF(G18="Yes","Customer communication",IF(B18&lt;Rules!$B$6,"Review fit",IF(E18&gt;=Rules!$B$7,"Human sales review","Relevant nurture"))))))</x:f>
      </x:c>
    </x:row>
    <x:row r="19" ht="25" customHeight="1">
      <x:c r="A19" s="10"/>
      <x:c r="B19" s="11"/>
      <x:c r="C19" s="11"/>
      <x:c r="D19" s="11"/>
      <x:c r="E19" s="12" t="str">
        <x:f>IF(A19="","",IF(COUNT(C19:D19)&lt;2,"n.a.",IF(C19&gt;Rules!$B$8,D19*Rules!$B$9,D19)))</x:f>
      </x:c>
      <x:c r="F19" s="10"/>
      <x:c r="G19" s="10"/>
      <x:c r="H19" s="2" t="str">
        <x:f>IF(A19="","",IF(OR(COUNT(B19:E19)&lt;4,F19="",G19=""),"Complete inputs",IF(F19="No","Marketing suppressed",IF(G19="Yes","Customer communication",IF(B19&lt;Rules!$B$6,"Review fit",IF(E19&gt;=Rules!$B$7,"Human sales review","Relevant nurture"))))))</x:f>
      </x:c>
    </x:row>
    <x:row r="20" ht="25" customHeight="1">
      <x:c r="A20" s="10"/>
      <x:c r="B20" s="11"/>
      <x:c r="C20" s="11"/>
      <x:c r="D20" s="11"/>
      <x:c r="E20" s="12" t="str">
        <x:f>IF(A20="","",IF(COUNT(C20:D20)&lt;2,"n.a.",IF(C20&gt;Rules!$B$8,D20*Rules!$B$9,D20)))</x:f>
      </x:c>
      <x:c r="F20" s="10"/>
      <x:c r="G20" s="10"/>
      <x:c r="H20" s="2" t="str">
        <x:f>IF(A20="","",IF(OR(COUNT(B20:E20)&lt;4,F20="",G20=""),"Complete inputs",IF(F20="No","Marketing suppressed",IF(G20="Yes","Customer communication",IF(B20&lt;Rules!$B$6,"Review fit",IF(E20&gt;=Rules!$B$7,"Human sales review","Relevant nurture"))))))</x:f>
      </x:c>
    </x:row>
    <x:row r="21" ht="25" customHeight="1">
      <x:c r="A21" s="10"/>
      <x:c r="B21" s="11"/>
      <x:c r="C21" s="11"/>
      <x:c r="D21" s="11"/>
      <x:c r="E21" s="12" t="str">
        <x:f>IF(A21="","",IF(COUNT(C21:D21)&lt;2,"n.a.",IF(C21&gt;Rules!$B$8,D21*Rules!$B$9,D21)))</x:f>
      </x:c>
      <x:c r="F21" s="10"/>
      <x:c r="G21" s="10"/>
      <x:c r="H21" s="2" t="str">
        <x:f>IF(A21="","",IF(OR(COUNT(B21:E21)&lt;4,F21="",G21=""),"Complete inputs",IF(F21="No","Marketing suppressed",IF(G21="Yes","Customer communication",IF(B21&lt;Rules!$B$6,"Review fit",IF(E21&gt;=Rules!$B$7,"Human sales review","Relevant nurture"))))))</x:f>
      </x:c>
    </x:row>
    <x:row r="22" ht="25" customHeight="1">
      <x:c r="A22" s="10"/>
      <x:c r="B22" s="11"/>
      <x:c r="C22" s="11"/>
      <x:c r="D22" s="11"/>
      <x:c r="E22" s="12" t="str">
        <x:f>IF(A22="","",IF(COUNT(C22:D22)&lt;2,"n.a.",IF(C22&gt;Rules!$B$8,D22*Rules!$B$9,D22)))</x:f>
      </x:c>
      <x:c r="F22" s="10"/>
      <x:c r="G22" s="10"/>
      <x:c r="H22" s="2" t="str">
        <x:f>IF(A22="","",IF(OR(COUNT(B22:E22)&lt;4,F22="",G22=""),"Complete inputs",IF(F22="No","Marketing suppressed",IF(G22="Yes","Customer communication",IF(B22&lt;Rules!$B$6,"Review fit",IF(E22&gt;=Rules!$B$7,"Human sales review","Relevant nurture"))))))</x:f>
      </x:c>
    </x:row>
    <x:row r="23" ht="25" customHeight="1">
      <x:c r="A23" s="10"/>
      <x:c r="B23" s="11"/>
      <x:c r="C23" s="11"/>
      <x:c r="D23" s="11"/>
      <x:c r="E23" s="12" t="str">
        <x:f>IF(A23="","",IF(COUNT(C23:D23)&lt;2,"n.a.",IF(C23&gt;Rules!$B$8,D23*Rules!$B$9,D23)))</x:f>
      </x:c>
      <x:c r="F23" s="10"/>
      <x:c r="G23" s="10"/>
      <x:c r="H23" s="2" t="str">
        <x:f>IF(A23="","",IF(OR(COUNT(B23:E23)&lt;4,F23="",G23=""),"Complete inputs",IF(F23="No","Marketing suppressed",IF(G23="Yes","Customer communication",IF(B23&lt;Rules!$B$6,"Review fit",IF(E23&gt;=Rules!$B$7,"Human sales review","Relevant nurture"))))))</x:f>
      </x:c>
    </x:row>
    <x:row r="24" ht="25" customHeight="1">
      <x:c r="A24" s="10"/>
      <x:c r="B24" s="11"/>
      <x:c r="C24" s="11"/>
      <x:c r="D24" s="11"/>
      <x:c r="E24" s="12" t="str">
        <x:f>IF(A24="","",IF(COUNT(C24:D24)&lt;2,"n.a.",IF(C24&gt;Rules!$B$8,D24*Rules!$B$9,D24)))</x:f>
      </x:c>
      <x:c r="F24" s="10"/>
      <x:c r="G24" s="10"/>
      <x:c r="H24" s="2" t="str">
        <x:f>IF(A24="","",IF(OR(COUNT(B24:E24)&lt;4,F24="",G24=""),"Complete inputs",IF(F24="No","Marketing suppressed",IF(G24="Yes","Customer communication",IF(B24&lt;Rules!$B$6,"Review fit",IF(E24&gt;=Rules!$B$7,"Human sales review","Relevant nurture"))))))</x:f>
      </x:c>
    </x:row>
    <x:row r="25" ht="25" customHeight="1">
      <x:c r="A25" s="10"/>
      <x:c r="B25" s="11"/>
      <x:c r="C25" s="11"/>
      <x:c r="D25" s="11"/>
      <x:c r="E25" s="12" t="str">
        <x:f>IF(A25="","",IF(COUNT(C25:D25)&lt;2,"n.a.",IF(C25&gt;Rules!$B$8,D25*Rules!$B$9,D25)))</x:f>
      </x:c>
      <x:c r="F25" s="10"/>
      <x:c r="G25" s="10"/>
      <x:c r="H25" s="2" t="str">
        <x:f>IF(A25="","",IF(OR(COUNT(B25:E25)&lt;4,F25="",G25=""),"Complete inputs",IF(F25="No","Marketing suppressed",IF(G25="Yes","Customer communication",IF(B25&lt;Rules!$B$6,"Review fit",IF(E25&gt;=Rules!$B$7,"Human sales review","Relevant nurture"))))))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1">
    <x:dataValidation type="list" sqref="F6:G25">
      <x:formula1>"Yes,No"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20" hidden="0" customWidth="1"/>
    <x:col min="7" max="7" width="20" hidden="0" customWidth="1"/>
    <x:col min="8" max="8" width="28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Lead scoring model</x:v>
      </x:c>
      <x:c r="B2" s="2"/>
      <x:c r="C2" s="2"/>
      <x:c r="D2" s="2"/>
      <x:c r="E2" s="2"/>
      <x:c r="F2" s="2"/>
      <x:c r="G2" s="2"/>
      <x:c r="H2" s="2"/>
    </x:row>
    <x:row r="3" ht="25" customHeight="1">
      <x:c r="A3" s="2" t="str">
        <x:v>Fictional contacts. Scores are proposed decision aids.</x:v>
      </x:c>
      <x:c r="B3" s="2"/>
      <x:c r="C3" s="2"/>
      <x:c r="D3" s="2"/>
      <x:c r="E3" s="2"/>
      <x:c r="F3" s="2"/>
      <x:c r="G3" s="2"/>
      <x:c r="H3" s="2"/>
    </x:row>
    <x:row r="4" ht="25" customHeight="1">
      <x:c r="A4" s="2"/>
      <x:c r="B4" s="2"/>
      <x:c r="C4" s="2"/>
      <x:c r="D4" s="2"/>
      <x:c r="E4" s="2"/>
      <x:c r="F4" s="2"/>
      <x:c r="G4" s="2"/>
      <x:c r="H4" s="2"/>
    </x:row>
    <x:row r="5" ht="48" customHeight="1">
      <x:c r="A5" s="7" t="str">
        <x:v>Record ID</x:v>
      </x:c>
      <x:c r="B5" s="7" t="str">
        <x:v>Fit points</x:v>
      </x:c>
      <x:c r="C5" s="7" t="str">
        <x:v>Days since action</x:v>
      </x:c>
      <x:c r="D5" s="7" t="str">
        <x:v>Raw engagement</x:v>
      </x:c>
      <x:c r="E5" s="7" t="str">
        <x:v>Current engagement</x:v>
      </x:c>
      <x:c r="F5" s="7" t="str">
        <x:v>Marketing eligible</x:v>
      </x:c>
      <x:c r="G5" s="7" t="str">
        <x:v>Customer</x:v>
      </x:c>
      <x:c r="H5" s="7" t="str">
        <x:v>Suggested action</x:v>
      </x:c>
    </x:row>
    <x:row r="6" ht="25" customHeight="1">
      <x:c r="A6" s="10" t="str">
        <x:v>Example A</x:v>
      </x:c>
      <x:c r="B6" s="11" t="n">
        <x:v>45</x:v>
      </x:c>
      <x:c r="C6" s="11" t="n">
        <x:v>5</x:v>
      </x:c>
      <x:c r="D6" s="11" t="n">
        <x:v>30</x:v>
      </x:c>
      <x:c r="E6" s="12" t="n">
        <x:f>IF(A6="","",IF(COUNT(C6:D6)&lt;2,"n.a.",IF(C6&gt;Rules!$B$8,D6*Rules!$B$9,D6)))</x:f>
        <x:v>30</x:v>
      </x:c>
      <x:c r="F6" s="10" t="str">
        <x:v>Yes</x:v>
      </x:c>
      <x:c r="G6" s="10" t="str">
        <x:v>No</x:v>
      </x:c>
      <x:c r="H6" s="2" t="str">
        <x:f>IF(A6="","",IF(OR(COUNT(B6:E6)&lt;4,F6="",G6=""),"Complete inputs",IF(F6="No","Marketing suppressed",IF(G6="Yes","Customer communication",IF(B6&lt;Rules!$B$6,"Review fit",IF(E6&gt;=Rules!$B$7,"Human sales review","Relevant nurture"))))))</x:f>
        <x:v>Human sales review</x:v>
      </x:c>
    </x:row>
    <x:row r="7" ht="25" customHeight="1">
      <x:c r="A7" s="10" t="str">
        <x:v>Example B</x:v>
      </x:c>
      <x:c r="B7" s="11" t="n">
        <x:v>10</x:v>
      </x:c>
      <x:c r="C7" s="11" t="n">
        <x:v>3</x:v>
      </x:c>
      <x:c r="D7" s="11" t="n">
        <x:v>80</x:v>
      </x:c>
      <x:c r="E7" s="12" t="n">
        <x:f>IF(A7="","",IF(COUNT(C7:D7)&lt;2,"n.a.",IF(C7&gt;Rules!$B$8,D7*Rules!$B$9,D7)))</x:f>
        <x:v>80</x:v>
      </x:c>
      <x:c r="F7" s="10" t="str">
        <x:v>Yes</x:v>
      </x:c>
      <x:c r="G7" s="10" t="str">
        <x:v>No</x:v>
      </x:c>
      <x:c r="H7" s="2" t="str">
        <x:f>IF(A7="","",IF(OR(COUNT(B7:E7)&lt;4,F7="",G7=""),"Complete inputs",IF(F7="No","Marketing suppressed",IF(G7="Yes","Customer communication",IF(B7&lt;Rules!$B$6,"Review fit",IF(E7&gt;=Rules!$B$7,"Human sales review","Relevant nurture"))))))</x:f>
        <x:v>Review fit</x:v>
      </x:c>
    </x:row>
    <x:row r="8" ht="25" customHeight="1">
      <x:c r="A8" s="10" t="str">
        <x:v>Example C</x:v>
      </x:c>
      <x:c r="B8" s="11" t="n">
        <x:v>40</x:v>
      </x:c>
      <x:c r="C8" s="11" t="n">
        <x:v>40</x:v>
      </x:c>
      <x:c r="D8" s="11" t="n">
        <x:v>30</x:v>
      </x:c>
      <x:c r="E8" s="12" t="n">
        <x:f>IF(A8="","",IF(COUNT(C8:D8)&lt;2,"n.a.",IF(C8&gt;Rules!$B$8,D8*Rules!$B$9,D8)))</x:f>
        <x:v>15</x:v>
      </x:c>
      <x:c r="F8" s="10" t="str">
        <x:v>Yes</x:v>
      </x:c>
      <x:c r="G8" s="10" t="str">
        <x:v>No</x:v>
      </x:c>
      <x:c r="H8" s="2" t="str">
        <x:f>IF(A8="","",IF(OR(COUNT(B8:E8)&lt;4,F8="",G8=""),"Complete inputs",IF(F8="No","Marketing suppressed",IF(G8="Yes","Customer communication",IF(B8&lt;Rules!$B$6,"Review fit",IF(E8&gt;=Rules!$B$7,"Human sales review","Relevant nurture"))))))</x:f>
        <x:v>Relevant nurture</x:v>
      </x:c>
    </x:row>
    <x:row r="9" ht="25" customHeight="1">
      <x:c r="A9" s="10" t="str">
        <x:v>Example D</x:v>
      </x:c>
      <x:c r="B9" s="11" t="n">
        <x:v>45</x:v>
      </x:c>
      <x:c r="C9" s="11" t="n">
        <x:v>5</x:v>
      </x:c>
      <x:c r="D9" s="11" t="n">
        <x:v>30</x:v>
      </x:c>
      <x:c r="E9" s="12" t="n">
        <x:f>IF(A9="","",IF(COUNT(C9:D9)&lt;2,"n.a.",IF(C9&gt;Rules!$B$8,D9*Rules!$B$9,D9)))</x:f>
        <x:v>30</x:v>
      </x:c>
      <x:c r="F9" s="10" t="str">
        <x:v>No</x:v>
      </x:c>
      <x:c r="G9" s="10" t="str">
        <x:v>No</x:v>
      </x:c>
      <x:c r="H9" s="2" t="str">
        <x:f>IF(A9="","",IF(OR(COUNT(B9:E9)&lt;4,F9="",G9=""),"Complete inputs",IF(F9="No","Marketing suppressed",IF(G9="Yes","Customer communication",IF(B9&lt;Rules!$B$6,"Review fit",IF(E9&gt;=Rules!$B$7,"Human sales review","Relevant nurture"))))))</x:f>
        <x:v>Marketing suppressed</x:v>
      </x:c>
    </x:row>
    <x:row r="10" ht="25" customHeight="1">
      <x:c r="A10" s="10" t="str">
        <x:v>Example E</x:v>
      </x:c>
      <x:c r="B10" s="11" t="n">
        <x:v>45</x:v>
      </x:c>
      <x:c r="C10" s="11" t="n">
        <x:v>5</x:v>
      </x:c>
      <x:c r="D10" s="11" t="n">
        <x:v>30</x:v>
      </x:c>
      <x:c r="E10" s="12" t="n">
        <x:f>IF(A10="","",IF(COUNT(C10:D10)&lt;2,"n.a.",IF(C10&gt;Rules!$B$8,D10*Rules!$B$9,D10)))</x:f>
        <x:v>30</x:v>
      </x:c>
      <x:c r="F10" s="10" t="str">
        <x:v>Yes</x:v>
      </x:c>
      <x:c r="G10" s="10" t="str">
        <x:v>Yes</x:v>
      </x:c>
      <x:c r="H10" s="2" t="str">
        <x:f>IF(A10="","",IF(OR(COUNT(B10:E10)&lt;4,F10="",G10=""),"Complete inputs",IF(F10="No","Marketing suppressed",IF(G10="Yes","Customer communication",IF(B10&lt;Rules!$B$6,"Review fit",IF(E10&gt;=Rules!$B$7,"Human sales review","Relevant nurture"))))))</x:f>
        <x:v>Customer communication</x:v>
      </x:c>
    </x:row>
    <x:row r="11" ht="25" customHeight="1">
      <x:c r="A11" s="10"/>
      <x:c r="B11" s="11"/>
      <x:c r="C11" s="11"/>
      <x:c r="D11" s="11"/>
      <x:c r="E11" s="12" t="str">
        <x:f>IF(A11="","",IF(COUNT(C11:D11)&lt;2,"n.a.",IF(C11&gt;Rules!$B$8,D11*Rules!$B$9,D11)))</x:f>
      </x:c>
      <x:c r="F11" s="10"/>
      <x:c r="G11" s="10"/>
      <x:c r="H11" s="2" t="str">
        <x:f>IF(A11="","",IF(OR(COUNT(B11:E11)&lt;4,F11="",G11=""),"Complete inputs",IF(F11="No","Marketing suppressed",IF(G11="Yes","Customer communication",IF(B11&lt;Rules!$B$6,"Review fit",IF(E11&gt;=Rules!$B$7,"Human sales review","Relevant nurture"))))))</x:f>
      </x:c>
    </x:row>
    <x:row r="12" ht="25" customHeight="1">
      <x:c r="A12" s="10"/>
      <x:c r="B12" s="11"/>
      <x:c r="C12" s="11"/>
      <x:c r="D12" s="11"/>
      <x:c r="E12" s="12" t="str">
        <x:f>IF(A12="","",IF(COUNT(C12:D12)&lt;2,"n.a.",IF(C12&gt;Rules!$B$8,D12*Rules!$B$9,D12)))</x:f>
      </x:c>
      <x:c r="F12" s="10"/>
      <x:c r="G12" s="10"/>
      <x:c r="H12" s="2" t="str">
        <x:f>IF(A12="","",IF(OR(COUNT(B12:E12)&lt;4,F12="",G12=""),"Complete inputs",IF(F12="No","Marketing suppressed",IF(G12="Yes","Customer communication",IF(B12&lt;Rules!$B$6,"Review fit",IF(E12&gt;=Rules!$B$7,"Human sales review","Relevant nurture"))))))</x:f>
      </x:c>
    </x:row>
    <x:row r="13" ht="25" customHeight="1">
      <x:c r="A13" s="10"/>
      <x:c r="B13" s="11"/>
      <x:c r="C13" s="11"/>
      <x:c r="D13" s="11"/>
      <x:c r="E13" s="12" t="str">
        <x:f>IF(A13="","",IF(COUNT(C13:D13)&lt;2,"n.a.",IF(C13&gt;Rules!$B$8,D13*Rules!$B$9,D13)))</x:f>
      </x:c>
      <x:c r="F13" s="10"/>
      <x:c r="G13" s="10"/>
      <x:c r="H13" s="2" t="str">
        <x:f>IF(A13="","",IF(OR(COUNT(B13:E13)&lt;4,F13="",G13=""),"Complete inputs",IF(F13="No","Marketing suppressed",IF(G13="Yes","Customer communication",IF(B13&lt;Rules!$B$6,"Review fit",IF(E13&gt;=Rules!$B$7,"Human sales review","Relevant nurture"))))))</x:f>
      </x:c>
    </x:row>
    <x:row r="14" ht="25" customHeight="1">
      <x:c r="A14" s="10"/>
      <x:c r="B14" s="11"/>
      <x:c r="C14" s="11"/>
      <x:c r="D14" s="11"/>
      <x:c r="E14" s="12" t="str">
        <x:f>IF(A14="","",IF(COUNT(C14:D14)&lt;2,"n.a.",IF(C14&gt;Rules!$B$8,D14*Rules!$B$9,D14)))</x:f>
      </x:c>
      <x:c r="F14" s="10"/>
      <x:c r="G14" s="10"/>
      <x:c r="H14" s="2" t="str">
        <x:f>IF(A14="","",IF(OR(COUNT(B14:E14)&lt;4,F14="",G14=""),"Complete inputs",IF(F14="No","Marketing suppressed",IF(G14="Yes","Customer communication",IF(B14&lt;Rules!$B$6,"Review fit",IF(E14&gt;=Rules!$B$7,"Human sales review","Relevant nurture"))))))</x:f>
      </x:c>
    </x:row>
    <x:row r="15" ht="25" customHeight="1">
      <x:c r="A15" s="10"/>
      <x:c r="B15" s="11"/>
      <x:c r="C15" s="11"/>
      <x:c r="D15" s="11"/>
      <x:c r="E15" s="12" t="str">
        <x:f>IF(A15="","",IF(COUNT(C15:D15)&lt;2,"n.a.",IF(C15&gt;Rules!$B$8,D15*Rules!$B$9,D15)))</x:f>
      </x:c>
      <x:c r="F15" s="10"/>
      <x:c r="G15" s="10"/>
      <x:c r="H15" s="2" t="str">
        <x:f>IF(A15="","",IF(OR(COUNT(B15:E15)&lt;4,F15="",G15=""),"Complete inputs",IF(F15="No","Marketing suppressed",IF(G15="Yes","Customer communication",IF(B15&lt;Rules!$B$6,"Review fit",IF(E15&gt;=Rules!$B$7,"Human sales review","Relevant nurture"))))))</x:f>
      </x:c>
    </x:row>
    <x:row r="16" ht="25" customHeight="1">
      <x:c r="A16" s="10"/>
      <x:c r="B16" s="11"/>
      <x:c r="C16" s="11"/>
      <x:c r="D16" s="11"/>
      <x:c r="E16" s="12" t="str">
        <x:f>IF(A16="","",IF(COUNT(C16:D16)&lt;2,"n.a.",IF(C16&gt;Rules!$B$8,D16*Rules!$B$9,D16)))</x:f>
      </x:c>
      <x:c r="F16" s="10"/>
      <x:c r="G16" s="10"/>
      <x:c r="H16" s="2" t="str">
        <x:f>IF(A16="","",IF(OR(COUNT(B16:E16)&lt;4,F16="",G16=""),"Complete inputs",IF(F16="No","Marketing suppressed",IF(G16="Yes","Customer communication",IF(B16&lt;Rules!$B$6,"Review fit",IF(E16&gt;=Rules!$B$7,"Human sales review","Relevant nurture"))))))</x:f>
      </x:c>
    </x:row>
    <x:row r="17" ht="25" customHeight="1">
      <x:c r="A17" s="10"/>
      <x:c r="B17" s="11"/>
      <x:c r="C17" s="11"/>
      <x:c r="D17" s="11"/>
      <x:c r="E17" s="12" t="str">
        <x:f>IF(A17="","",IF(COUNT(C17:D17)&lt;2,"n.a.",IF(C17&gt;Rules!$B$8,D17*Rules!$B$9,D17)))</x:f>
      </x:c>
      <x:c r="F17" s="10"/>
      <x:c r="G17" s="10"/>
      <x:c r="H17" s="2" t="str">
        <x:f>IF(A17="","",IF(OR(COUNT(B17:E17)&lt;4,F17="",G17=""),"Complete inputs",IF(F17="No","Marketing suppressed",IF(G17="Yes","Customer communication",IF(B17&lt;Rules!$B$6,"Review fit",IF(E17&gt;=Rules!$B$7,"Human sales review","Relevant nurture"))))))</x:f>
      </x:c>
    </x:row>
    <x:row r="18" ht="25" customHeight="1">
      <x:c r="A18" s="10"/>
      <x:c r="B18" s="11"/>
      <x:c r="C18" s="11"/>
      <x:c r="D18" s="11"/>
      <x:c r="E18" s="12" t="str">
        <x:f>IF(A18="","",IF(COUNT(C18:D18)&lt;2,"n.a.",IF(C18&gt;Rules!$B$8,D18*Rules!$B$9,D18)))</x:f>
      </x:c>
      <x:c r="F18" s="10"/>
      <x:c r="G18" s="10"/>
      <x:c r="H18" s="2" t="str">
        <x:f>IF(A18="","",IF(OR(COUNT(B18:E18)&lt;4,F18="",G18=""),"Complete inputs",IF(F18="No","Marketing suppressed",IF(G18="Yes","Customer communication",IF(B18&lt;Rules!$B$6,"Review fit",IF(E18&gt;=Rules!$B$7,"Human sales review","Relevant nurture"))))))</x:f>
      </x:c>
    </x:row>
    <x:row r="19" ht="25" customHeight="1">
      <x:c r="A19" s="10"/>
      <x:c r="B19" s="11"/>
      <x:c r="C19" s="11"/>
      <x:c r="D19" s="11"/>
      <x:c r="E19" s="12" t="str">
        <x:f>IF(A19="","",IF(COUNT(C19:D19)&lt;2,"n.a.",IF(C19&gt;Rules!$B$8,D19*Rules!$B$9,D19)))</x:f>
      </x:c>
      <x:c r="F19" s="10"/>
      <x:c r="G19" s="10"/>
      <x:c r="H19" s="2" t="str">
        <x:f>IF(A19="","",IF(OR(COUNT(B19:E19)&lt;4,F19="",G19=""),"Complete inputs",IF(F19="No","Marketing suppressed",IF(G19="Yes","Customer communication",IF(B19&lt;Rules!$B$6,"Review fit",IF(E19&gt;=Rules!$B$7,"Human sales review","Relevant nurture"))))))</x:f>
      </x:c>
    </x:row>
    <x:row r="20" ht="25" customHeight="1">
      <x:c r="A20" s="10"/>
      <x:c r="B20" s="11"/>
      <x:c r="C20" s="11"/>
      <x:c r="D20" s="11"/>
      <x:c r="E20" s="12" t="str">
        <x:f>IF(A20="","",IF(COUNT(C20:D20)&lt;2,"n.a.",IF(C20&gt;Rules!$B$8,D20*Rules!$B$9,D20)))</x:f>
      </x:c>
      <x:c r="F20" s="10"/>
      <x:c r="G20" s="10"/>
      <x:c r="H20" s="2" t="str">
        <x:f>IF(A20="","",IF(OR(COUNT(B20:E20)&lt;4,F20="",G20=""),"Complete inputs",IF(F20="No","Marketing suppressed",IF(G20="Yes","Customer communication",IF(B20&lt;Rules!$B$6,"Review fit",IF(E20&gt;=Rules!$B$7,"Human sales review","Relevant nurture"))))))</x:f>
      </x:c>
    </x:row>
    <x:row r="21" ht="25" customHeight="1">
      <x:c r="A21" s="10"/>
      <x:c r="B21" s="11"/>
      <x:c r="C21" s="11"/>
      <x:c r="D21" s="11"/>
      <x:c r="E21" s="12" t="str">
        <x:f>IF(A21="","",IF(COUNT(C21:D21)&lt;2,"n.a.",IF(C21&gt;Rules!$B$8,D21*Rules!$B$9,D21)))</x:f>
      </x:c>
      <x:c r="F21" s="10"/>
      <x:c r="G21" s="10"/>
      <x:c r="H21" s="2" t="str">
        <x:f>IF(A21="","",IF(OR(COUNT(B21:E21)&lt;4,F21="",G21=""),"Complete inputs",IF(F21="No","Marketing suppressed",IF(G21="Yes","Customer communication",IF(B21&lt;Rules!$B$6,"Review fit",IF(E21&gt;=Rules!$B$7,"Human sales review","Relevant nurture"))))))</x:f>
      </x:c>
    </x:row>
    <x:row r="22" ht="25" customHeight="1">
      <x:c r="A22" s="10"/>
      <x:c r="B22" s="11"/>
      <x:c r="C22" s="11"/>
      <x:c r="D22" s="11"/>
      <x:c r="E22" s="12" t="str">
        <x:f>IF(A22="","",IF(COUNT(C22:D22)&lt;2,"n.a.",IF(C22&gt;Rules!$B$8,D22*Rules!$B$9,D22)))</x:f>
      </x:c>
      <x:c r="F22" s="10"/>
      <x:c r="G22" s="10"/>
      <x:c r="H22" s="2" t="str">
        <x:f>IF(A22="","",IF(OR(COUNT(B22:E22)&lt;4,F22="",G22=""),"Complete inputs",IF(F22="No","Marketing suppressed",IF(G22="Yes","Customer communication",IF(B22&lt;Rules!$B$6,"Review fit",IF(E22&gt;=Rules!$B$7,"Human sales review","Relevant nurture"))))))</x:f>
      </x:c>
    </x:row>
    <x:row r="23" ht="25" customHeight="1">
      <x:c r="A23" s="10"/>
      <x:c r="B23" s="11"/>
      <x:c r="C23" s="11"/>
      <x:c r="D23" s="11"/>
      <x:c r="E23" s="12" t="str">
        <x:f>IF(A23="","",IF(COUNT(C23:D23)&lt;2,"n.a.",IF(C23&gt;Rules!$B$8,D23*Rules!$B$9,D23)))</x:f>
      </x:c>
      <x:c r="F23" s="10"/>
      <x:c r="G23" s="10"/>
      <x:c r="H23" s="2" t="str">
        <x:f>IF(A23="","",IF(OR(COUNT(B23:E23)&lt;4,F23="",G23=""),"Complete inputs",IF(F23="No","Marketing suppressed",IF(G23="Yes","Customer communication",IF(B23&lt;Rules!$B$6,"Review fit",IF(E23&gt;=Rules!$B$7,"Human sales review","Relevant nurture"))))))</x:f>
      </x:c>
    </x:row>
    <x:row r="24" ht="25" customHeight="1">
      <x:c r="A24" s="10"/>
      <x:c r="B24" s="11"/>
      <x:c r="C24" s="11"/>
      <x:c r="D24" s="11"/>
      <x:c r="E24" s="12" t="str">
        <x:f>IF(A24="","",IF(COUNT(C24:D24)&lt;2,"n.a.",IF(C24&gt;Rules!$B$8,D24*Rules!$B$9,D24)))</x:f>
      </x:c>
      <x:c r="F24" s="10"/>
      <x:c r="G24" s="10"/>
      <x:c r="H24" s="2" t="str">
        <x:f>IF(A24="","",IF(OR(COUNT(B24:E24)&lt;4,F24="",G24=""),"Complete inputs",IF(F24="No","Marketing suppressed",IF(G24="Yes","Customer communication",IF(B24&lt;Rules!$B$6,"Review fit",IF(E24&gt;=Rules!$B$7,"Human sales review","Relevant nurture"))))))</x:f>
      </x:c>
    </x:row>
    <x:row r="25" ht="25" customHeight="1">
      <x:c r="A25" s="10"/>
      <x:c r="B25" s="11"/>
      <x:c r="C25" s="11"/>
      <x:c r="D25" s="11"/>
      <x:c r="E25" s="12" t="str">
        <x:f>IF(A25="","",IF(COUNT(C25:D25)&lt;2,"n.a.",IF(C25&gt;Rules!$B$8,D25*Rules!$B$9,D25)))</x:f>
      </x:c>
      <x:c r="F25" s="10"/>
      <x:c r="G25" s="10"/>
      <x:c r="H25" s="2" t="str">
        <x:f>IF(A25="","",IF(OR(COUNT(B25:E25)&lt;4,F25="",G25=""),"Complete inputs",IF(F25="No","Marketing suppressed",IF(G25="Yes","Customer communication",IF(B25&lt;Rules!$B$6,"Review fit",IF(E25&gt;=Rules!$B$7,"Human sales review","Relevant nurture"))))))</x:f>
      </x:c>
    </x:row>
    <x:row r="26" ht="25" customHeight="1">
      <x:c r="A26" s="2"/>
      <x:c r="B26" s="2"/>
      <x:c r="C26" s="2"/>
      <x:c r="D26" s="2"/>
      <x:c r="E26" s="2"/>
      <x:c r="F26" s="2"/>
      <x:c r="G26" s="2"/>
      <x:c r="H26" s="2"/>
    </x:row>
    <x:row r="27" ht="25" customHeight="1">
      <x:c r="A27" s="2"/>
      <x:c r="B27" s="2"/>
      <x:c r="C27" s="2"/>
      <x:c r="D27" s="2"/>
      <x:c r="E27" s="2"/>
      <x:c r="F27" s="2"/>
      <x:c r="G27" s="2"/>
      <x:c r="H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</x:row>
    <x:row r="30" ht="25" customHeight="1">
      <x:c r="A30" s="2"/>
      <x:c r="B30" s="2"/>
      <x:c r="C30" s="2"/>
      <x:c r="D30" s="2"/>
      <x:c r="E30" s="2"/>
      <x:c r="F30" s="2"/>
      <x:c r="G30" s="2"/>
      <x:c r="H30" s="2"/>
    </x:row>
  </x:sheetData>
  <x:dataValidations count="1">
    <x:dataValidation type="list" sqref="F6:G25">
      <x:formula1>"Yes,No"</x:formula1>
    </x:dataValidation>
  </x:dataValidations>
  <x:pageMargins left="0.7" right="0.7" top="0.75" bottom="0.75" header="0.3" footer="0.3"/>
</x:worksheet>
</file>